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89" i="1" l="1"/>
  <c r="G131" i="1"/>
  <c r="J257" i="1"/>
  <c r="J425" i="1"/>
  <c r="G467" i="1"/>
  <c r="H509" i="1"/>
  <c r="I551" i="1"/>
  <c r="G89" i="1"/>
  <c r="J215" i="1"/>
  <c r="I341" i="1"/>
  <c r="F383" i="1"/>
  <c r="J383" i="1"/>
  <c r="G425" i="1"/>
  <c r="H467" i="1"/>
  <c r="I509" i="1"/>
  <c r="F551" i="1"/>
  <c r="J551" i="1"/>
  <c r="G593" i="1"/>
  <c r="J593" i="1"/>
  <c r="J89" i="1"/>
  <c r="H173" i="1"/>
  <c r="I215" i="1"/>
  <c r="F257" i="1"/>
  <c r="G299" i="1"/>
  <c r="H341" i="1"/>
  <c r="I383" i="1"/>
  <c r="F425" i="1"/>
  <c r="F593" i="1"/>
  <c r="H131" i="1"/>
  <c r="I173" i="1"/>
  <c r="F215" i="1"/>
  <c r="G257" i="1"/>
  <c r="H299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G47" i="1"/>
  <c r="G594" i="1" s="1"/>
  <c r="I47" i="1"/>
  <c r="H47" i="1"/>
  <c r="J594" i="1" l="1"/>
  <c r="H594" i="1"/>
  <c r="F594" i="1"/>
  <c r="I594" i="1"/>
  <c r="L326" i="1"/>
  <c r="L321" i="1"/>
  <c r="L489" i="1"/>
  <c r="L494" i="1"/>
  <c r="L479" i="1"/>
  <c r="L509" i="1"/>
  <c r="L257" i="1"/>
  <c r="L227" i="1"/>
  <c r="L333" i="1"/>
  <c r="L101" i="1"/>
  <c r="L131" i="1"/>
  <c r="L383" i="1"/>
  <c r="L353" i="1"/>
  <c r="L242" i="1"/>
  <c r="L237" i="1"/>
  <c r="L363" i="1"/>
  <c r="L368" i="1"/>
  <c r="L551" i="1"/>
  <c r="L521" i="1"/>
  <c r="L130" i="1"/>
  <c r="L573" i="1"/>
  <c r="L578" i="1"/>
  <c r="L585" i="1"/>
  <c r="L279" i="1"/>
  <c r="L284" i="1"/>
  <c r="L437" i="1"/>
  <c r="L467" i="1"/>
  <c r="L466" i="1"/>
  <c r="L452" i="1"/>
  <c r="L447" i="1"/>
  <c r="L46" i="1"/>
  <c r="L207" i="1"/>
  <c r="L550" i="1"/>
  <c r="L459" i="1"/>
  <c r="L425" i="1"/>
  <c r="L395" i="1"/>
  <c r="L200" i="1"/>
  <c r="L195" i="1"/>
  <c r="L88" i="1"/>
  <c r="L563" i="1"/>
  <c r="L593" i="1"/>
  <c r="L298" i="1"/>
  <c r="L69" i="1"/>
  <c r="L74" i="1"/>
  <c r="L341" i="1"/>
  <c r="L311" i="1"/>
  <c r="L81" i="1"/>
  <c r="L116" i="1"/>
  <c r="L111" i="1"/>
  <c r="L501" i="1"/>
  <c r="L417" i="1"/>
  <c r="L375" i="1"/>
  <c r="L592" i="1"/>
  <c r="L214" i="1"/>
  <c r="L269" i="1"/>
  <c r="L299" i="1"/>
  <c r="L123" i="1"/>
  <c r="L536" i="1"/>
  <c r="L531" i="1"/>
  <c r="L185" i="1"/>
  <c r="L215" i="1"/>
  <c r="L27" i="1"/>
  <c r="L32" i="1"/>
  <c r="L340" i="1"/>
  <c r="L405" i="1"/>
  <c r="L410" i="1"/>
  <c r="L173" i="1"/>
  <c r="L143" i="1"/>
  <c r="L89" i="1"/>
  <c r="L59" i="1"/>
  <c r="L153" i="1"/>
  <c r="L158" i="1"/>
  <c r="L256" i="1"/>
  <c r="L543" i="1"/>
  <c r="L508" i="1"/>
  <c r="L165" i="1"/>
  <c r="L249" i="1"/>
  <c r="L291" i="1"/>
  <c r="L17" i="1"/>
  <c r="L47" i="1"/>
  <c r="L594" i="1"/>
  <c r="L424" i="1"/>
  <c r="L172" i="1"/>
  <c r="L39" i="1"/>
  <c r="L382" i="1"/>
</calcChain>
</file>

<file path=xl/sharedStrings.xml><?xml version="1.0" encoding="utf-8"?>
<sst xmlns="http://schemas.openxmlformats.org/spreadsheetml/2006/main" count="522" uniqueCount="52">
  <si>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</si>
  <si>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</si>
  <si>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</si>
  <si>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</si>
  <si>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</si>
  <si>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</si>
  <si>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</si>
  <si>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</si>
  <si>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</si>
  <si>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</si>
  <si>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</si>
  <si>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</si>
  <si>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</si>
  <si>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</si>
  <si>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</si>
  <si>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</si>
  <si>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</si>
  <si>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</si>
  <si>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</si>
  <si>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</si>
  <si>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</si>
  <si>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</si>
  <si>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</si>
  <si>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</si>
  <si>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</si>
  <si>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</si>
  <si>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</si>
  <si>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</si>
  <si>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</si>
  <si>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</si>
  <si>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</si>
  <si>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</si>
  <si>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</si>
  <si>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</si>
  <si>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</si>
  <si>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</si>
  <si>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</si>
  <si>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</si>
  <si>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</si>
  <si>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</si>
  <si>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</si>
  <si>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</si>
  <si>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</si>
  <si>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</si>
  <si>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</si>
  <si>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"Агачкалинская СОШ"</t>
  </si>
  <si>
    <t>повар</t>
  </si>
  <si>
    <t>Курбанова Х.</t>
  </si>
  <si>
    <t>фасоливый суп</t>
  </si>
  <si>
    <t>Пшеничная каша</t>
  </si>
  <si>
    <t>кисель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</si>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</sst>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43" t="s">
        <v>6</v>
      </c>
      <c r="C2" s="2"/>
      <c r="G2" s="2" t="s">
        <v>18</v>
      </c>
      <c r="H2" s="68" t="s">
        <v>47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5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23</v>
      </c>
      <c r="F9" s="51"/>
      <c r="G9" s="51">
        <v>3</v>
      </c>
      <c r="H9" s="51">
        <v>1</v>
      </c>
      <c r="I9" s="51">
        <v>21</v>
      </c>
      <c r="J9" s="51">
        <v>106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51</v>
      </c>
      <c r="F11" s="51">
        <v>30</v>
      </c>
      <c r="G11" s="51">
        <v>2.9</v>
      </c>
      <c r="H11" s="51">
        <v>4.4000000000000004</v>
      </c>
      <c r="I11" s="51">
        <v>9.5</v>
      </c>
      <c r="J11" s="51">
        <v>86</v>
      </c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30</v>
      </c>
      <c r="G13" s="21">
        <f t="shared" ref="G13:J13" si="0">SUM(G6:G12)</f>
        <v>5.9</v>
      </c>
      <c r="H13" s="21">
        <f t="shared" si="0"/>
        <v>5.4</v>
      </c>
      <c r="I13" s="21">
        <f t="shared" si="0"/>
        <v>30.5</v>
      </c>
      <c r="J13" s="21">
        <f t="shared" si="0"/>
        <v>192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51">
        <v>200</v>
      </c>
      <c r="G19" s="51">
        <v>2</v>
      </c>
      <c r="H19" s="51">
        <v>3</v>
      </c>
      <c r="I19" s="51">
        <v>5</v>
      </c>
      <c r="J19" s="51">
        <v>135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51">
        <v>150</v>
      </c>
      <c r="G20" s="51">
        <v>3.8</v>
      </c>
      <c r="H20" s="51">
        <v>0.4</v>
      </c>
      <c r="I20" s="51">
        <v>25.7</v>
      </c>
      <c r="J20" s="51">
        <v>153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8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0.06</v>
      </c>
      <c r="H22" s="51">
        <v>0.02</v>
      </c>
      <c r="I22" s="58">
        <v>14.6</v>
      </c>
      <c r="J22" s="51">
        <v>52.2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9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550</v>
      </c>
      <c r="G27" s="21">
        <f t="shared" ref="G27:J27" si="3">SUM(G18:G26)</f>
        <v>5.8599999999999994</v>
      </c>
      <c r="H27" s="21">
        <f t="shared" si="3"/>
        <v>3.42</v>
      </c>
      <c r="I27" s="21">
        <f t="shared" si="3"/>
        <v>45.3</v>
      </c>
      <c r="J27" s="21">
        <f t="shared" si="3"/>
        <v>340.2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580</v>
      </c>
      <c r="G47" s="34">
        <f t="shared" ref="G47:J47" si="7">G13+G17+G27+G32+G39+G46</f>
        <v>11.76</v>
      </c>
      <c r="H47" s="34">
        <f t="shared" si="7"/>
        <v>8.82</v>
      </c>
      <c r="I47" s="34">
        <f t="shared" si="7"/>
        <v>75.8</v>
      </c>
      <c r="J47" s="34">
        <f t="shared" si="7"/>
        <v>532.20000000000005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4" t="s">
        <v>4</v>
      </c>
      <c r="D89" s="65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4" t="s">
        <v>4</v>
      </c>
      <c r="D131" s="65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1"/>
      <c r="L167" s="60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1"/>
      <c r="L168" s="60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4" t="s">
        <v>4</v>
      </c>
      <c r="D173" s="65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4" t="s">
        <v>4</v>
      </c>
      <c r="D215" s="65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4" t="s">
        <v>4</v>
      </c>
      <c r="D257" s="65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4" t="s">
        <v>4</v>
      </c>
      <c r="D299" s="65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4" t="s">
        <v>4</v>
      </c>
      <c r="D341" s="65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4" t="s">
        <v>4</v>
      </c>
      <c r="D383" s="65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4" t="s">
        <v>4</v>
      </c>
      <c r="D425" s="65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4" t="s">
        <v>4</v>
      </c>
      <c r="D467" s="65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4" t="s">
        <v>4</v>
      </c>
      <c r="D509" s="65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4" t="s">
        <v>4</v>
      </c>
      <c r="D551" s="65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1" t="s">
        <v>4</v>
      </c>
      <c r="D593" s="62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3" t="s">
        <v>5</v>
      </c>
      <c r="D594" s="63"/>
      <c r="E594" s="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580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11.76</v>
      </c>
      <c r="H594" s="42">
        <f t="shared" si="456"/>
        <v>8.82</v>
      </c>
      <c r="I594" s="42">
        <f t="shared" si="456"/>
        <v>75.8</v>
      </c>
      <c r="J594" s="42">
        <f t="shared" si="456"/>
        <v>532.20000000000005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cp:lastPrinted>2023-10-19T06:32:00Z</cp:lastPrinted>
  <dcterms:created xsi:type="dcterms:W3CDTF">2022-05-16T14:23:56Z</dcterms:created>
  <dcterms:modified xsi:type="dcterms:W3CDTF">2024-09-07T05:27:19Z</dcterms:modified>
</cp:coreProperties>
</file>